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Z:\Scrap-Retreads\Scrap-Retread Pickup Forms\"/>
    </mc:Choice>
  </mc:AlternateContent>
  <xr:revisionPtr revIDLastSave="0" documentId="8_{007EE11C-C545-4260-99CE-92677C4D7A0D}" xr6:coauthVersionLast="47" xr6:coauthVersionMax="47" xr10:uidLastSave="{00000000-0000-0000-0000-000000000000}"/>
  <bookViews>
    <workbookView xWindow="-110" yWindow="-110" windowWidth="25180" windowHeight="16260" xr2:uid="{00000000-000D-0000-FFFF-FFFF00000000}"/>
  </bookViews>
  <sheets>
    <sheet name="Master "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1" i="2" l="1"/>
  <c r="F80" i="2" l="1"/>
  <c r="F82" i="2" l="1"/>
  <c r="F79" i="2"/>
  <c r="F78" i="2"/>
  <c r="F77" i="2"/>
  <c r="F76" i="2"/>
  <c r="F75" i="2"/>
  <c r="F74" i="2"/>
  <c r="F69" i="2"/>
  <c r="F68"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6" i="2"/>
  <c r="F35" i="2"/>
  <c r="F33" i="2"/>
  <c r="F32" i="2"/>
  <c r="F31" i="2"/>
  <c r="F30" i="2"/>
  <c r="F29" i="2"/>
  <c r="F28" i="2"/>
  <c r="F27" i="2"/>
  <c r="F26" i="2"/>
  <c r="F25" i="2"/>
  <c r="F24" i="2"/>
  <c r="F23" i="2"/>
  <c r="F22" i="2"/>
</calcChain>
</file>

<file path=xl/sharedStrings.xml><?xml version="1.0" encoding="utf-8"?>
<sst xmlns="http://schemas.openxmlformats.org/spreadsheetml/2006/main" count="155" uniqueCount="152">
  <si>
    <t>46x16</t>
  </si>
  <si>
    <t>Instructions</t>
  </si>
  <si>
    <t>Name of Unit/Base:</t>
  </si>
  <si>
    <t>Email Address:</t>
  </si>
  <si>
    <t>Days and Hours of Operation:</t>
  </si>
  <si>
    <t>Contact Name:</t>
  </si>
  <si>
    <t>Date:</t>
  </si>
  <si>
    <t>National Stock Number (NSN)</t>
  </si>
  <si>
    <t>Requested Pick Up Qty</t>
  </si>
  <si>
    <t>Unit/Base Signature:</t>
  </si>
  <si>
    <t>To be completed by Unit/Base requesting pick-up:</t>
  </si>
  <si>
    <t>Commercial Phone No.:</t>
  </si>
  <si>
    <t>Physical Pick Up Location Address:</t>
  </si>
  <si>
    <t>City:</t>
  </si>
  <si>
    <t>Pick Up Rep Signature:</t>
  </si>
  <si>
    <t>Individual Tire Weight</t>
  </si>
  <si>
    <t>Tire Size</t>
  </si>
  <si>
    <t>As evidenced by my signature below, I certify that to the best of my knowledge and ability the above described items (by NSN and quantity) are accurate, and that no hazardous materials, refuse, or other items are contained within.</t>
  </si>
  <si>
    <t xml:space="preserve">DODAAC:  </t>
  </si>
  <si>
    <t xml:space="preserve">Postal Code:  </t>
  </si>
  <si>
    <t>Tire pick up data (**Indicates Retread)</t>
  </si>
  <si>
    <t>2620-00-084-6037**</t>
  </si>
  <si>
    <t>2620-00-137-0262**</t>
  </si>
  <si>
    <t>2620-00-142-5161**</t>
  </si>
  <si>
    <t>2620-00-575-8886**</t>
  </si>
  <si>
    <t>2620-00-575-8893**</t>
  </si>
  <si>
    <t>2620-00-702-2972**</t>
  </si>
  <si>
    <t>2620-00-834-6673**</t>
  </si>
  <si>
    <t>2620-01-129-7607**</t>
  </si>
  <si>
    <t>Total Tire Weight</t>
  </si>
  <si>
    <t>38x11/14</t>
  </si>
  <si>
    <t>20.00-20/26</t>
  </si>
  <si>
    <t>56x16/38</t>
  </si>
  <si>
    <t>49x17/26/KC-135</t>
  </si>
  <si>
    <t>49x17/26</t>
  </si>
  <si>
    <t>12.50-16/12</t>
  </si>
  <si>
    <t>36x11/22</t>
  </si>
  <si>
    <t>State</t>
  </si>
  <si>
    <t>28X7.7, 14PR</t>
  </si>
  <si>
    <t>30X11.50-14.5 26</t>
  </si>
  <si>
    <t>36X11, 24PR</t>
  </si>
  <si>
    <t>40X14, 28PR</t>
  </si>
  <si>
    <t>32X11.5, 26PR</t>
  </si>
  <si>
    <t>2620-00-061-4108**</t>
  </si>
  <si>
    <t>2620-00-165-4043**</t>
  </si>
  <si>
    <t>2620-00-834-7441**</t>
  </si>
  <si>
    <t>2620-00-928-4502**</t>
  </si>
  <si>
    <t>2620-01-455-4869**</t>
  </si>
  <si>
    <t>Navy Aircraft NSNs</t>
  </si>
  <si>
    <t>Total:</t>
  </si>
  <si>
    <t>Name:</t>
  </si>
  <si>
    <t>Actual Pick Up Qty</t>
  </si>
  <si>
    <t>&gt; For NSNs not listed below, please refer to GTP website for instructions.</t>
  </si>
  <si>
    <t>2620-00-060-7013</t>
  </si>
  <si>
    <t>6.00-6/8</t>
  </si>
  <si>
    <t>2620-00-070-0785</t>
  </si>
  <si>
    <t>24x8</t>
  </si>
  <si>
    <t>2620-00-269-7553</t>
  </si>
  <si>
    <t>7.00-6/6</t>
  </si>
  <si>
    <t>2620-00-528-9203</t>
  </si>
  <si>
    <t>34x9.9/14</t>
  </si>
  <si>
    <t>2620-00-554-2459</t>
  </si>
  <si>
    <t>18x4.4/6</t>
  </si>
  <si>
    <t>2620-00-618-0430</t>
  </si>
  <si>
    <t>24x7.7/14</t>
  </si>
  <si>
    <t>2620-00-720-3729</t>
  </si>
  <si>
    <t>26x4</t>
  </si>
  <si>
    <t>2620-00-779-1194</t>
  </si>
  <si>
    <t>18x6.5-8/12</t>
  </si>
  <si>
    <t>2620-00-900-1191</t>
  </si>
  <si>
    <t>32X14</t>
  </si>
  <si>
    <t>2620-00-938-5964</t>
  </si>
  <si>
    <t>8.50-10/12</t>
  </si>
  <si>
    <t>2620-00-993-1278</t>
  </si>
  <si>
    <t>39x13/16</t>
  </si>
  <si>
    <t>2620-01-055-4600</t>
  </si>
  <si>
    <t>34.5x9.75-18/26</t>
  </si>
  <si>
    <t>2620-01-063-2361</t>
  </si>
  <si>
    <t>22x6.6-10/18</t>
  </si>
  <si>
    <t>2620-01-101-5087</t>
  </si>
  <si>
    <t>15x6.0-6</t>
  </si>
  <si>
    <t>2620-01-137-3398</t>
  </si>
  <si>
    <t>26x10.0-11/12H-60Main</t>
  </si>
  <si>
    <t>2620-01-142-6461</t>
  </si>
  <si>
    <t>25.5x8.0-14/20 Desert</t>
  </si>
  <si>
    <t>2620-01-154-5405</t>
  </si>
  <si>
    <t xml:space="preserve">34x9.25 </t>
  </si>
  <si>
    <t>2620-01-157-3821</t>
  </si>
  <si>
    <t>18x5.7-8/18</t>
  </si>
  <si>
    <t>2620-01-159-3244</t>
  </si>
  <si>
    <t>30x11.5-14.5/26</t>
  </si>
  <si>
    <t>2620-01-163-4647</t>
  </si>
  <si>
    <t>5.00-4 14 ply</t>
  </si>
  <si>
    <t>2620-01-168-0164</t>
  </si>
  <si>
    <t>8.00-10/12</t>
  </si>
  <si>
    <t>2620-01-207-5302</t>
  </si>
  <si>
    <t>46x16-23.5/30</t>
  </si>
  <si>
    <t>2620-01-208-2894</t>
  </si>
  <si>
    <t>35x11.5-16/22</t>
  </si>
  <si>
    <t>2620-01-231-6068</t>
  </si>
  <si>
    <t>22x7.75R9/26</t>
  </si>
  <si>
    <t>2620-01-235-2028</t>
  </si>
  <si>
    <t>36x11.0R18/30</t>
  </si>
  <si>
    <t>2620-01-277-2690</t>
  </si>
  <si>
    <t>27.75x8.75-14.5/24</t>
  </si>
  <si>
    <t>2620-01-299-1923</t>
  </si>
  <si>
    <t>22x7.75-9/26</t>
  </si>
  <si>
    <t>2620-01-299-1924</t>
  </si>
  <si>
    <t>36x11.0-18/30</t>
  </si>
  <si>
    <t>2620-01-314-2500</t>
  </si>
  <si>
    <t>17.5X6.25-6</t>
  </si>
  <si>
    <t>2620-01-321-1049</t>
  </si>
  <si>
    <t>20x4.4R12/14</t>
  </si>
  <si>
    <t>2620-01-341-0386</t>
  </si>
  <si>
    <t>43x16.0-20/28</t>
  </si>
  <si>
    <t>2620-01-357-4362</t>
  </si>
  <si>
    <t>34x14.0-12/24</t>
  </si>
  <si>
    <t>2620-01-427-2324</t>
  </si>
  <si>
    <t>18x5.7-8/20</t>
  </si>
  <si>
    <t>2620-01-480-5161</t>
  </si>
  <si>
    <t>17.5x6.25-6/10</t>
  </si>
  <si>
    <t>2620-01-493-7140</t>
  </si>
  <si>
    <t>25.5x8.0-14/20</t>
  </si>
  <si>
    <t>2620-01-536-6926</t>
  </si>
  <si>
    <t>25.5x8.0R14/20</t>
  </si>
  <si>
    <t>2620-01-537-9505</t>
  </si>
  <si>
    <t>46.00-16/30</t>
  </si>
  <si>
    <t>2620-01-562-2717</t>
  </si>
  <si>
    <t>16x5</t>
  </si>
  <si>
    <t>2620-01-568-8334</t>
  </si>
  <si>
    <t>27.75x8.75-14 ED</t>
  </si>
  <si>
    <t>2620-01-591-4582</t>
  </si>
  <si>
    <t>27.75x8.75R14.5/24</t>
  </si>
  <si>
    <t>2620-12-401-0369</t>
  </si>
  <si>
    <t>28x7</t>
  </si>
  <si>
    <t>2620-00-946-1108</t>
  </si>
  <si>
    <t xml:space="preserve">18X5.7-8, 14PR </t>
  </si>
  <si>
    <t>2620-01-168-4622</t>
  </si>
  <si>
    <t xml:space="preserve">13.5X6.0-4,14PR </t>
  </si>
  <si>
    <t xml:space="preserve">27x7.75-15 12PR </t>
  </si>
  <si>
    <t xml:space="preserve">44.5x16.5-21 30PR </t>
  </si>
  <si>
    <t>2620-01-585-4996**</t>
  </si>
  <si>
    <t>2620-01-585-5131**</t>
  </si>
  <si>
    <t>H37x14.0-15/24, KC-46 NLG</t>
  </si>
  <si>
    <t>H46x18.0-20/32, KC-46, MLG</t>
  </si>
  <si>
    <t>2620-01-652-9846**</t>
  </si>
  <si>
    <t>2620-01-656-6096**</t>
  </si>
  <si>
    <t>&gt; Please complete this form in its entirety and email to SCLGTPScrapretreadpickup@asrcfederal.com.  If you have any questions or concerns please contact Miranda Noel at 478-918-2633 between the hours of 7:30 a.m. and 4 p.m. EST Monday thru Friday.  Outside of normal business hours please call 1-855-874-7242.</t>
  </si>
  <si>
    <t>ASRC CONUS Scrap/Retread Tire Pick-Up Request Form for GTP</t>
  </si>
  <si>
    <t>&gt; Upon receipt of completed form, ASRC will notify our pick-up representative and schedule pick-up.</t>
  </si>
  <si>
    <t>&gt; Contractually, ASRC can only pick up the NSNs that are listed on this form; please do not include any other tires.</t>
  </si>
  <si>
    <t xml:space="preserve">&gt; Please ensure that the tires we pick up match the complete 13 digit NSN listed below as there are several NSNs that have the same last 4 digits.  The NSNs that share the same last 4 digits of the NSN are in bold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</si>
</sst>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name val="Arial"/>
      <family val="2"/>
    </font>
    <font>
      <b/>
      <sz val="10"/>
      <name val="Arial"/>
      <family val="2"/>
    </font>
    <font>
      <sz val="10"/>
      <color indexed="8"/>
      <name val="Arial"/>
      <family val="2"/>
    </font>
    <font>
      <b/>
      <sz val="14"/>
      <name val="Arial"/>
      <family val="2"/>
    </font>
    <font>
      <sz val="8"/>
      <color indexed="8"/>
      <name val="Calibri"/>
      <family val="2"/>
    </font>
    <font>
      <u/>
      <sz val="11"/>
      <color indexed="12"/>
      <name val="Calibri"/>
      <family val="2"/>
    </font>
    <font>
      <sz val="14"/>
      <color indexed="8"/>
      <name val="Arial"/>
      <family val="2"/>
    </font>
    <font>
      <sz val="12"/>
      <color indexed="8"/>
      <name val="Arial"/>
      <family val="2"/>
    </font>
    <font>
      <sz val="8"/>
      <name val="Calibri"/>
      <family val="2"/>
    </font>
    <font>
      <sz val="8"/>
      <color indexed="8"/>
      <name val="Calibri"/>
      <family val="2"/>
    </font>
    <font>
      <b/>
      <sz val="8"/>
      <name val="Calibri"/>
      <family val="2"/>
    </font>
    <font>
      <b/>
      <i/>
      <sz val="8"/>
      <color indexed="8"/>
      <name val="Calibri"/>
      <family val="2"/>
    </font>
    <font>
      <b/>
      <sz val="16"/>
      <name val="Arial"/>
      <family val="2"/>
    </font>
    <font>
      <b/>
      <sz val="11"/>
      <name val="Calibri"/>
      <family val="2"/>
    </font>
    <font>
      <b/>
      <sz val="12"/>
      <name val="Calibri"/>
      <family val="2"/>
    </font>
    <font>
      <b/>
      <sz val="12"/>
      <color indexed="8"/>
      <name val="Calibri"/>
      <family val="2"/>
    </font>
    <font>
      <sz val="12"/>
      <color indexed="8"/>
      <name val="Calibri"/>
      <family val="2"/>
    </font>
    <font>
      <b/>
      <sz val="10"/>
      <color indexed="8"/>
      <name val="Calibri"/>
      <family val="2"/>
    </font>
    <font>
      <sz val="10"/>
      <color indexed="8"/>
      <name val="Calibri"/>
      <family val="2"/>
    </font>
    <font>
      <b/>
      <sz val="10"/>
      <name val="Calibri"/>
      <family val="2"/>
    </font>
    <font>
      <sz val="10"/>
      <name val="Calibri"/>
      <family val="2"/>
    </font>
    <font>
      <sz val="10"/>
      <color indexed="8"/>
      <name val="Calibri"/>
      <family val="2"/>
    </font>
    <font>
      <b/>
      <sz val="10"/>
      <color indexed="8"/>
      <name val="Calibri"/>
      <family val="2"/>
      <scheme val="minor"/>
    </font>
    <font>
      <sz val="8"/>
      <color rgb="FFFF0000"/>
      <name val="Calibri"/>
      <family val="2"/>
    </font>
    <font>
      <sz val="8"/>
      <color indexed="8"/>
      <name val="Arial"/>
      <family val="2"/>
    </font>
    <font>
      <sz val="11"/>
      <color rgb="FFFF0000"/>
      <name val="Calibri"/>
      <family val="2"/>
      <scheme val="minor"/>
    </font>
    <font>
      <b/>
      <sz val="12"/>
      <color rgb="FFFF0000"/>
      <name val="Calibri"/>
      <family val="2"/>
    </font>
    <font>
      <sz val="12"/>
      <color rgb="FFFF0000"/>
      <name val="Calibri"/>
      <family val="2"/>
    </font>
  </fonts>
  <fills count="3">
    <fill>
      <patternFill patternType="none"/>
    </fill>
    <fill>
      <patternFill patternType="gray125"/>
    </fill>
    <fill>
      <patternFill patternType="solid">
        <fgColor indexed="4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6" fillId="0" borderId="0" applyNumberFormat="0" applyFill="0" applyBorder="0" applyAlignment="0" applyProtection="0">
      <alignment vertical="top"/>
      <protection locked="0"/>
    </xf>
  </cellStyleXfs>
  <cellXfs count="67">
    <xf numFmtId="0" fontId="0" fillId="0" borderId="0" xfId="0"/>
    <xf numFmtId="0" fontId="1" fillId="0" borderId="0" xfId="0" applyFont="1" applyFill="1" applyBorder="1"/>
    <xf numFmtId="0" fontId="1" fillId="0" borderId="0" xfId="0" applyFont="1" applyFill="1" applyBorder="1" applyAlignment="1"/>
    <xf numFmtId="0" fontId="3" fillId="0" borderId="0" xfId="0" applyFont="1"/>
    <xf numFmtId="0" fontId="3" fillId="0" borderId="0" xfId="0" applyFont="1" applyFill="1"/>
    <xf numFmtId="0" fontId="7" fillId="0" borderId="0" xfId="0" applyFont="1" applyBorder="1"/>
    <xf numFmtId="0" fontId="10" fillId="0" borderId="0" xfId="0" applyFont="1"/>
    <xf numFmtId="0" fontId="10" fillId="0" borderId="0" xfId="0" applyFont="1" applyAlignment="1">
      <alignment wrapText="1"/>
    </xf>
    <xf numFmtId="0" fontId="12" fillId="0" borderId="0" xfId="0" applyFont="1"/>
    <xf numFmtId="0" fontId="3" fillId="0" borderId="0" xfId="0" applyFont="1" applyFill="1" applyBorder="1"/>
    <xf numFmtId="0" fontId="8" fillId="0" borderId="0" xfId="0" applyFont="1" applyFill="1" applyBorder="1"/>
    <xf numFmtId="0" fontId="19" fillId="0" borderId="0" xfId="0" applyFont="1" applyFill="1"/>
    <xf numFmtId="1" fontId="21" fillId="0" borderId="1" xfId="1" applyNumberFormat="1" applyFont="1" applyFill="1" applyBorder="1" applyAlignment="1" applyProtection="1">
      <alignment horizontal="center"/>
    </xf>
    <xf numFmtId="0" fontId="19" fillId="0" borderId="0" xfId="0" applyFont="1"/>
    <xf numFmtId="0" fontId="21" fillId="0" borderId="1" xfId="0" applyFont="1" applyFill="1" applyBorder="1" applyAlignment="1">
      <alignment horizontal="center"/>
    </xf>
    <xf numFmtId="0" fontId="21" fillId="0" borderId="1" xfId="0" applyNumberFormat="1" applyFont="1" applyFill="1" applyBorder="1" applyAlignment="1">
      <alignment horizontal="center"/>
    </xf>
    <xf numFmtId="0" fontId="19" fillId="0" borderId="0" xfId="0" applyFont="1" applyFill="1" applyBorder="1"/>
    <xf numFmtId="14" fontId="23" fillId="0" borderId="0" xfId="0" applyNumberFormat="1" applyFont="1" applyAlignment="1">
      <alignment horizontal="left"/>
    </xf>
    <xf numFmtId="0" fontId="25" fillId="0" borderId="0" xfId="0" applyFont="1" applyAlignment="1">
      <alignment horizontal="left"/>
    </xf>
    <xf numFmtId="0" fontId="11" fillId="0" borderId="0" xfId="0" applyFont="1" applyBorder="1" applyAlignment="1"/>
    <xf numFmtId="0" fontId="20" fillId="2" borderId="1" xfId="0" applyFont="1" applyFill="1" applyBorder="1" applyAlignment="1">
      <alignment horizontal="center" wrapText="1"/>
    </xf>
    <xf numFmtId="0" fontId="18" fillId="2" borderId="1" xfId="0" applyFont="1" applyFill="1" applyBorder="1" applyAlignment="1">
      <alignment horizontal="center" wrapText="1"/>
    </xf>
    <xf numFmtId="0" fontId="18" fillId="2" borderId="1" xfId="0" applyFont="1" applyFill="1" applyBorder="1" applyAlignment="1">
      <alignment horizontal="center"/>
    </xf>
    <xf numFmtId="0" fontId="19" fillId="2" borderId="1" xfId="0" applyFont="1" applyFill="1" applyBorder="1" applyAlignment="1"/>
    <xf numFmtId="0" fontId="3" fillId="0" borderId="1" xfId="0" applyFont="1" applyBorder="1"/>
    <xf numFmtId="0" fontId="11" fillId="0" borderId="4" xfId="0" applyFont="1" applyBorder="1" applyAlignment="1"/>
    <xf numFmtId="0" fontId="10" fillId="0" borderId="5" xfId="0" applyFont="1" applyBorder="1"/>
    <xf numFmtId="0" fontId="1" fillId="0" borderId="4" xfId="0" applyFont="1" applyFill="1" applyBorder="1"/>
    <xf numFmtId="0" fontId="3" fillId="0" borderId="5" xfId="0" applyFont="1" applyFill="1" applyBorder="1"/>
    <xf numFmtId="0" fontId="19" fillId="0" borderId="5" xfId="0" applyFont="1" applyBorder="1"/>
    <xf numFmtId="0" fontId="18" fillId="2" borderId="1" xfId="0" applyFont="1" applyFill="1" applyBorder="1" applyAlignment="1">
      <alignment horizontal="right"/>
    </xf>
    <xf numFmtId="1" fontId="20" fillId="0" borderId="1" xfId="1" applyNumberFormat="1" applyFont="1" applyFill="1" applyBorder="1" applyAlignment="1" applyProtection="1">
      <alignment horizontal="center"/>
    </xf>
    <xf numFmtId="0" fontId="21" fillId="0" borderId="1" xfId="0" applyFont="1" applyBorder="1" applyAlignment="1">
      <alignment horizontal="center"/>
    </xf>
    <xf numFmtId="1" fontId="21" fillId="0" borderId="1" xfId="0" applyNumberFormat="1" applyFont="1" applyFill="1" applyBorder="1" applyAlignment="1">
      <alignment horizontal="center"/>
    </xf>
    <xf numFmtId="0" fontId="21" fillId="0" borderId="0" xfId="0" applyFont="1" applyBorder="1" applyAlignment="1">
      <alignment horizontal="center"/>
    </xf>
    <xf numFmtId="0" fontId="27" fillId="0" borderId="4" xfId="0" applyFont="1" applyBorder="1" applyAlignment="1"/>
    <xf numFmtId="0" fontId="28" fillId="0" borderId="0" xfId="0" applyFont="1" applyBorder="1" applyAlignment="1"/>
    <xf numFmtId="0" fontId="26" fillId="0" borderId="5" xfId="0" applyFont="1" applyBorder="1" applyAlignment="1"/>
    <xf numFmtId="0" fontId="13" fillId="0" borderId="1" xfId="0" applyFont="1" applyBorder="1" applyAlignment="1">
      <alignment horizontal="center"/>
    </xf>
    <xf numFmtId="0" fontId="0" fillId="0" borderId="1" xfId="0" applyBorder="1" applyAlignment="1"/>
    <xf numFmtId="0" fontId="2" fillId="0" borderId="1" xfId="0" applyFont="1" applyFill="1" applyBorder="1" applyAlignment="1">
      <alignment horizontal="center"/>
    </xf>
    <xf numFmtId="0" fontId="4" fillId="2" borderId="7" xfId="0" applyFont="1" applyFill="1" applyBorder="1" applyAlignment="1">
      <alignment horizontal="center"/>
    </xf>
    <xf numFmtId="0" fontId="0" fillId="0" borderId="7" xfId="0" applyBorder="1" applyAlignment="1"/>
    <xf numFmtId="0" fontId="15" fillId="0" borderId="4" xfId="0" applyFont="1" applyBorder="1" applyAlignment="1">
      <alignment horizontal="left" vertical="top" wrapText="1"/>
    </xf>
    <xf numFmtId="0" fontId="15" fillId="0" borderId="0" xfId="0" applyFont="1" applyBorder="1" applyAlignment="1">
      <alignment horizontal="left" vertical="top" wrapText="1"/>
    </xf>
    <xf numFmtId="0" fontId="0" fillId="0" borderId="5" xfId="0" applyBorder="1" applyAlignment="1">
      <alignment wrapText="1"/>
    </xf>
    <xf numFmtId="0" fontId="16" fillId="0" borderId="4" xfId="0" applyFont="1" applyBorder="1" applyAlignment="1"/>
    <xf numFmtId="0" fontId="17" fillId="0" borderId="0" xfId="0" applyFont="1" applyBorder="1" applyAlignment="1"/>
    <xf numFmtId="0" fontId="0" fillId="0" borderId="5" xfId="0" applyBorder="1" applyAlignment="1"/>
    <xf numFmtId="0" fontId="27" fillId="0" borderId="4" xfId="0" applyFont="1" applyBorder="1" applyAlignment="1">
      <alignment horizontal="left" vertical="top" wrapText="1"/>
    </xf>
    <xf numFmtId="0" fontId="27" fillId="0" borderId="0" xfId="0" applyFont="1" applyBorder="1" applyAlignment="1">
      <alignment horizontal="left" vertical="top" wrapText="1"/>
    </xf>
    <xf numFmtId="0" fontId="27" fillId="0" borderId="5" xfId="0" applyFont="1" applyBorder="1" applyAlignment="1">
      <alignment horizontal="left" vertical="top" wrapText="1"/>
    </xf>
    <xf numFmtId="0" fontId="9" fillId="2" borderId="1" xfId="0" applyFont="1" applyFill="1" applyBorder="1" applyAlignment="1"/>
    <xf numFmtId="0" fontId="14" fillId="2" borderId="1" xfId="0" applyFont="1" applyFill="1" applyBorder="1" applyAlignment="1">
      <alignment horizontal="center"/>
    </xf>
    <xf numFmtId="0" fontId="5" fillId="2" borderId="1" xfId="0" applyFont="1" applyFill="1" applyBorder="1" applyAlignment="1"/>
    <xf numFmtId="0" fontId="0" fillId="2" borderId="1" xfId="0" applyFont="1" applyFill="1" applyBorder="1" applyAlignment="1"/>
    <xf numFmtId="0" fontId="24" fillId="2" borderId="1" xfId="0" applyFont="1" applyFill="1" applyBorder="1" applyAlignment="1"/>
    <xf numFmtId="0" fontId="21" fillId="2" borderId="1" xfId="0" applyNumberFormat="1" applyFont="1" applyFill="1" applyBorder="1" applyAlignment="1">
      <alignment horizontal="left"/>
    </xf>
    <xf numFmtId="0" fontId="22" fillId="2" borderId="1" xfId="0" applyFont="1" applyFill="1" applyBorder="1" applyAlignment="1"/>
    <xf numFmtId="0" fontId="20" fillId="2" borderId="1" xfId="0" applyFont="1" applyFill="1" applyBorder="1" applyAlignment="1">
      <alignment horizontal="center"/>
    </xf>
    <xf numFmtId="0" fontId="20" fillId="2" borderId="2" xfId="0" applyFont="1" applyFill="1" applyBorder="1" applyAlignment="1">
      <alignment horizontal="center"/>
    </xf>
    <xf numFmtId="0" fontId="20" fillId="2" borderId="3" xfId="0" applyFont="1" applyFill="1" applyBorder="1" applyAlignment="1">
      <alignment horizontal="center"/>
    </xf>
    <xf numFmtId="0" fontId="0" fillId="0" borderId="6" xfId="0" applyBorder="1" applyAlignment="1"/>
    <xf numFmtId="0" fontId="18" fillId="2" borderId="1" xfId="0" applyFont="1" applyFill="1" applyBorder="1" applyAlignment="1">
      <alignment horizontal="right"/>
    </xf>
    <xf numFmtId="0" fontId="0" fillId="0" borderId="1" xfId="0" applyBorder="1" applyAlignment="1">
      <alignment horizontal="right"/>
    </xf>
    <xf numFmtId="0" fontId="19" fillId="0" borderId="4" xfId="0" applyFont="1" applyBorder="1" applyAlignment="1">
      <alignment wrapText="1"/>
    </xf>
    <xf numFmtId="0" fontId="19" fillId="0" borderId="0" xfId="0" applyFont="1" applyBorder="1" applyAlignment="1">
      <alignmen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88"/>
  <sheetViews>
    <sheetView tabSelected="1" topLeftCell="A46" workbookViewId="0">
      <selection activeCell="A88" sqref="A88"/>
    </sheetView>
  </sheetViews>
  <sheetFormatPr defaultColWidth="31.453125" defaultRowHeight="12.5" x14ac:dyDescent="0.25"/>
  <cols>
    <col min="1" max="1" width="25.7265625" style="3" customWidth="1"/>
    <col min="2" max="2" width="23.453125" style="3" customWidth="1"/>
    <col min="3" max="3" width="20.26953125" style="3" customWidth="1"/>
    <col min="4" max="4" width="19" style="3" bestFit="1" customWidth="1"/>
    <col min="5" max="5" width="17.1796875" style="3" customWidth="1"/>
    <col min="6" max="6" width="14.54296875" style="3" bestFit="1" customWidth="1"/>
    <col min="7" max="16384" width="31.453125" style="3"/>
  </cols>
  <sheetData>
    <row r="1" spans="1:6" s="5" customFormat="1" ht="20" x14ac:dyDescent="0.4">
      <c r="A1" s="38" t="s">
        <v>148</v>
      </c>
      <c r="B1" s="38"/>
      <c r="C1" s="38"/>
      <c r="D1" s="38"/>
      <c r="E1" s="38"/>
      <c r="F1" s="39"/>
    </row>
    <row r="2" spans="1:6" ht="5.25" customHeight="1" x14ac:dyDescent="0.3">
      <c r="A2" s="40"/>
      <c r="B2" s="40"/>
      <c r="C2" s="40"/>
      <c r="D2" s="40"/>
      <c r="E2" s="40"/>
      <c r="F2" s="24"/>
    </row>
    <row r="3" spans="1:6" ht="18" x14ac:dyDescent="0.4">
      <c r="A3" s="41" t="s">
        <v>1</v>
      </c>
      <c r="B3" s="41"/>
      <c r="C3" s="41"/>
      <c r="D3" s="41"/>
      <c r="E3" s="41"/>
      <c r="F3" s="42"/>
    </row>
    <row r="4" spans="1:6" s="7" customFormat="1" ht="63" customHeight="1" x14ac:dyDescent="0.35">
      <c r="A4" s="43" t="s">
        <v>147</v>
      </c>
      <c r="B4" s="44"/>
      <c r="C4" s="44"/>
      <c r="D4" s="44"/>
      <c r="E4" s="44"/>
      <c r="F4" s="45"/>
    </row>
    <row r="5" spans="1:6" s="8" customFormat="1" ht="15.5" x14ac:dyDescent="0.35">
      <c r="A5" s="46" t="s">
        <v>149</v>
      </c>
      <c r="B5" s="47"/>
      <c r="C5" s="47"/>
      <c r="D5" s="47"/>
      <c r="E5" s="47"/>
      <c r="F5" s="48"/>
    </row>
    <row r="6" spans="1:6" s="8" customFormat="1" ht="15.5" x14ac:dyDescent="0.35">
      <c r="A6" s="35" t="s">
        <v>150</v>
      </c>
      <c r="B6" s="36"/>
      <c r="C6" s="36"/>
      <c r="D6" s="36"/>
      <c r="E6" s="36"/>
      <c r="F6" s="37"/>
    </row>
    <row r="7" spans="1:6" s="7" customFormat="1" ht="35.25" customHeight="1" x14ac:dyDescent="0.25">
      <c r="A7" s="49" t="s">
        <v>151</v>
      </c>
      <c r="B7" s="50"/>
      <c r="C7" s="50"/>
      <c r="D7" s="50"/>
      <c r="E7" s="50"/>
      <c r="F7" s="51"/>
    </row>
    <row r="8" spans="1:6" s="8" customFormat="1" ht="15.5" x14ac:dyDescent="0.35">
      <c r="A8" s="35" t="s">
        <v>52</v>
      </c>
      <c r="B8" s="36"/>
      <c r="C8" s="36"/>
      <c r="D8" s="36"/>
      <c r="E8" s="36"/>
      <c r="F8" s="37"/>
    </row>
    <row r="9" spans="1:6" s="6" customFormat="1" ht="10.5" x14ac:dyDescent="0.25">
      <c r="A9" s="25"/>
      <c r="B9" s="19"/>
      <c r="C9" s="19"/>
      <c r="D9" s="19"/>
      <c r="E9" s="19"/>
      <c r="F9" s="26"/>
    </row>
    <row r="10" spans="1:6" s="6" customFormat="1" ht="3.75" customHeight="1" x14ac:dyDescent="0.25">
      <c r="A10" s="25"/>
      <c r="B10" s="19"/>
      <c r="C10" s="19"/>
      <c r="D10" s="19"/>
      <c r="E10" s="19"/>
      <c r="F10" s="26"/>
    </row>
    <row r="11" spans="1:6" s="9" customFormat="1" ht="13.5" customHeight="1" x14ac:dyDescent="0.35">
      <c r="A11" s="53" t="s">
        <v>10</v>
      </c>
      <c r="B11" s="53"/>
      <c r="C11" s="53"/>
      <c r="D11" s="53"/>
      <c r="E11" s="53"/>
      <c r="F11" s="39"/>
    </row>
    <row r="12" spans="1:6" s="16" customFormat="1" ht="13" customHeight="1" x14ac:dyDescent="0.35">
      <c r="A12" s="52" t="s">
        <v>6</v>
      </c>
      <c r="B12" s="54"/>
      <c r="C12" s="54"/>
      <c r="D12" s="54"/>
      <c r="E12" s="54"/>
      <c r="F12" s="39"/>
    </row>
    <row r="13" spans="1:6" s="16" customFormat="1" ht="13" customHeight="1" x14ac:dyDescent="0.35">
      <c r="A13" s="52" t="s">
        <v>2</v>
      </c>
      <c r="B13" s="55"/>
      <c r="C13" s="55"/>
      <c r="D13" s="55"/>
      <c r="E13" s="54" t="s">
        <v>18</v>
      </c>
      <c r="F13" s="39"/>
    </row>
    <row r="14" spans="1:6" s="16" customFormat="1" ht="13" customHeight="1" x14ac:dyDescent="0.35">
      <c r="A14" s="52" t="s">
        <v>5</v>
      </c>
      <c r="B14" s="52"/>
      <c r="C14" s="52" t="s">
        <v>11</v>
      </c>
      <c r="D14" s="52"/>
      <c r="E14" s="56"/>
      <c r="F14" s="39"/>
    </row>
    <row r="15" spans="1:6" s="16" customFormat="1" ht="13" customHeight="1" x14ac:dyDescent="0.35">
      <c r="A15" s="52" t="s">
        <v>3</v>
      </c>
      <c r="B15" s="52"/>
      <c r="C15" s="52"/>
      <c r="D15" s="52"/>
      <c r="E15" s="52"/>
      <c r="F15" s="39"/>
    </row>
    <row r="16" spans="1:6" s="16" customFormat="1" ht="13" customHeight="1" x14ac:dyDescent="0.35">
      <c r="A16" s="52" t="s">
        <v>12</v>
      </c>
      <c r="B16" s="52"/>
      <c r="C16" s="52"/>
      <c r="D16" s="52"/>
      <c r="E16" s="52"/>
      <c r="F16" s="39"/>
    </row>
    <row r="17" spans="1:6" s="16" customFormat="1" ht="13" customHeight="1" x14ac:dyDescent="0.35">
      <c r="A17" s="52" t="s">
        <v>13</v>
      </c>
      <c r="B17" s="55"/>
      <c r="C17" s="54" t="s">
        <v>37</v>
      </c>
      <c r="D17" s="54"/>
      <c r="E17" s="54" t="s">
        <v>19</v>
      </c>
      <c r="F17" s="39"/>
    </row>
    <row r="18" spans="1:6" s="16" customFormat="1" ht="13" customHeight="1" x14ac:dyDescent="0.35">
      <c r="A18" s="52" t="s">
        <v>4</v>
      </c>
      <c r="B18" s="52"/>
      <c r="C18" s="52"/>
      <c r="D18" s="52"/>
      <c r="E18" s="52"/>
      <c r="F18" s="39"/>
    </row>
    <row r="19" spans="1:6" s="4" customFormat="1" ht="12" customHeight="1" x14ac:dyDescent="0.25">
      <c r="A19" s="27"/>
      <c r="B19" s="1"/>
      <c r="C19" s="1"/>
      <c r="D19" s="2"/>
      <c r="E19" s="2"/>
      <c r="F19" s="28"/>
    </row>
    <row r="20" spans="1:6" s="10" customFormat="1" ht="12" customHeight="1" x14ac:dyDescent="0.35">
      <c r="A20" s="59" t="s">
        <v>20</v>
      </c>
      <c r="B20" s="59"/>
      <c r="C20" s="59"/>
      <c r="D20" s="59"/>
      <c r="E20" s="59"/>
      <c r="F20" s="39"/>
    </row>
    <row r="21" spans="1:6" s="11" customFormat="1" ht="26.25" customHeight="1" x14ac:dyDescent="0.3">
      <c r="A21" s="20" t="s">
        <v>7</v>
      </c>
      <c r="B21" s="20" t="s">
        <v>16</v>
      </c>
      <c r="C21" s="21" t="s">
        <v>15</v>
      </c>
      <c r="D21" s="20" t="s">
        <v>8</v>
      </c>
      <c r="E21" s="21" t="s">
        <v>51</v>
      </c>
      <c r="F21" s="22" t="s">
        <v>29</v>
      </c>
    </row>
    <row r="22" spans="1:6" s="13" customFormat="1" ht="11.5" customHeight="1" x14ac:dyDescent="0.3">
      <c r="A22" s="12" t="s">
        <v>53</v>
      </c>
      <c r="B22" s="32" t="s">
        <v>54</v>
      </c>
      <c r="C22" s="33">
        <v>13</v>
      </c>
      <c r="D22" s="14"/>
      <c r="E22" s="14"/>
      <c r="F22" s="32">
        <f t="shared" ref="F22:F33" si="0">C22*D22</f>
        <v>0</v>
      </c>
    </row>
    <row r="23" spans="1:6" s="13" customFormat="1" ht="11.5" customHeight="1" x14ac:dyDescent="0.3">
      <c r="A23" s="12" t="s">
        <v>55</v>
      </c>
      <c r="B23" s="32" t="s">
        <v>56</v>
      </c>
      <c r="C23" s="33">
        <v>28</v>
      </c>
      <c r="D23" s="14"/>
      <c r="E23" s="14"/>
      <c r="F23" s="32">
        <f t="shared" si="0"/>
        <v>0</v>
      </c>
    </row>
    <row r="24" spans="1:6" s="13" customFormat="1" ht="11.5" customHeight="1" x14ac:dyDescent="0.3">
      <c r="A24" s="12" t="s">
        <v>21</v>
      </c>
      <c r="B24" s="15" t="s">
        <v>0</v>
      </c>
      <c r="C24" s="33">
        <v>174</v>
      </c>
      <c r="D24" s="14"/>
      <c r="E24" s="14"/>
      <c r="F24" s="32">
        <f t="shared" si="0"/>
        <v>0</v>
      </c>
    </row>
    <row r="25" spans="1:6" s="13" customFormat="1" ht="11.5" customHeight="1" x14ac:dyDescent="0.3">
      <c r="A25" s="12" t="s">
        <v>22</v>
      </c>
      <c r="B25" s="32" t="s">
        <v>30</v>
      </c>
      <c r="C25" s="33">
        <v>80</v>
      </c>
      <c r="D25" s="14"/>
      <c r="E25" s="14"/>
      <c r="F25" s="32">
        <f t="shared" si="0"/>
        <v>0</v>
      </c>
    </row>
    <row r="26" spans="1:6" s="13" customFormat="1" ht="11.5" customHeight="1" x14ac:dyDescent="0.3">
      <c r="A26" s="31" t="s">
        <v>23</v>
      </c>
      <c r="B26" s="34" t="s">
        <v>31</v>
      </c>
      <c r="C26" s="33">
        <v>260</v>
      </c>
      <c r="D26" s="14"/>
      <c r="E26" s="14"/>
      <c r="F26" s="32">
        <f t="shared" si="0"/>
        <v>0</v>
      </c>
    </row>
    <row r="27" spans="1:6" s="13" customFormat="1" ht="11.5" customHeight="1" x14ac:dyDescent="0.3">
      <c r="A27" s="12" t="s">
        <v>57</v>
      </c>
      <c r="B27" s="32" t="s">
        <v>58</v>
      </c>
      <c r="C27" s="33">
        <v>10</v>
      </c>
      <c r="D27" s="14"/>
      <c r="E27" s="14"/>
      <c r="F27" s="32">
        <f t="shared" si="0"/>
        <v>0</v>
      </c>
    </row>
    <row r="28" spans="1:6" s="13" customFormat="1" ht="11.5" customHeight="1" x14ac:dyDescent="0.3">
      <c r="A28" s="12" t="s">
        <v>59</v>
      </c>
      <c r="B28" s="32" t="s">
        <v>60</v>
      </c>
      <c r="C28" s="33">
        <v>57</v>
      </c>
      <c r="D28" s="14"/>
      <c r="E28" s="14"/>
      <c r="F28" s="32">
        <f t="shared" si="0"/>
        <v>0</v>
      </c>
    </row>
    <row r="29" spans="1:6" s="13" customFormat="1" ht="11.5" customHeight="1" x14ac:dyDescent="0.3">
      <c r="A29" s="12" t="s">
        <v>61</v>
      </c>
      <c r="B29" s="32" t="s">
        <v>62</v>
      </c>
      <c r="C29" s="33">
        <v>9</v>
      </c>
      <c r="D29" s="14"/>
      <c r="E29" s="14"/>
      <c r="F29" s="32">
        <f t="shared" si="0"/>
        <v>0</v>
      </c>
    </row>
    <row r="30" spans="1:6" s="13" customFormat="1" ht="11.5" customHeight="1" x14ac:dyDescent="0.3">
      <c r="A30" s="12" t="s">
        <v>24</v>
      </c>
      <c r="B30" s="32" t="s">
        <v>32</v>
      </c>
      <c r="C30" s="33">
        <v>310</v>
      </c>
      <c r="D30" s="14"/>
      <c r="E30" s="14"/>
      <c r="F30" s="32">
        <f t="shared" si="0"/>
        <v>0</v>
      </c>
    </row>
    <row r="31" spans="1:6" s="13" customFormat="1" ht="11.5" customHeight="1" x14ac:dyDescent="0.3">
      <c r="A31" s="12" t="s">
        <v>25</v>
      </c>
      <c r="B31" s="32" t="s">
        <v>33</v>
      </c>
      <c r="C31" s="33">
        <v>210</v>
      </c>
      <c r="D31" s="14"/>
      <c r="E31" s="14"/>
      <c r="F31" s="32">
        <f t="shared" si="0"/>
        <v>0</v>
      </c>
    </row>
    <row r="32" spans="1:6" s="13" customFormat="1" ht="11.5" customHeight="1" x14ac:dyDescent="0.3">
      <c r="A32" s="12" t="s">
        <v>63</v>
      </c>
      <c r="B32" s="32" t="s">
        <v>64</v>
      </c>
      <c r="C32" s="33">
        <v>30</v>
      </c>
      <c r="D32" s="14"/>
      <c r="E32" s="14"/>
      <c r="F32" s="32">
        <f t="shared" si="0"/>
        <v>0</v>
      </c>
    </row>
    <row r="33" spans="1:6" s="13" customFormat="1" ht="11.5" customHeight="1" x14ac:dyDescent="0.3">
      <c r="A33" s="12" t="s">
        <v>26</v>
      </c>
      <c r="B33" s="32" t="s">
        <v>34</v>
      </c>
      <c r="C33" s="33">
        <v>155</v>
      </c>
      <c r="D33" s="14"/>
      <c r="E33" s="14"/>
      <c r="F33" s="32">
        <f t="shared" si="0"/>
        <v>0</v>
      </c>
    </row>
    <row r="34" spans="1:6" s="13" customFormat="1" ht="11.5" customHeight="1" x14ac:dyDescent="0.3">
      <c r="A34" s="12" t="s">
        <v>65</v>
      </c>
      <c r="B34" s="32" t="s">
        <v>66</v>
      </c>
      <c r="C34" s="33">
        <v>36</v>
      </c>
      <c r="D34" s="14"/>
      <c r="E34" s="14"/>
      <c r="F34" s="32">
        <v>0</v>
      </c>
    </row>
    <row r="35" spans="1:6" s="13" customFormat="1" ht="11.5" customHeight="1" x14ac:dyDescent="0.3">
      <c r="A35" s="12" t="s">
        <v>67</v>
      </c>
      <c r="B35" s="32" t="s">
        <v>68</v>
      </c>
      <c r="C35" s="33">
        <v>13</v>
      </c>
      <c r="D35" s="14"/>
      <c r="E35" s="14"/>
      <c r="F35" s="32">
        <f>C35*D35</f>
        <v>0</v>
      </c>
    </row>
    <row r="36" spans="1:6" s="13" customFormat="1" ht="11.5" customHeight="1" x14ac:dyDescent="0.3">
      <c r="A36" s="12" t="s">
        <v>27</v>
      </c>
      <c r="B36" s="32" t="s">
        <v>35</v>
      </c>
      <c r="C36" s="33">
        <v>77</v>
      </c>
      <c r="D36" s="14"/>
      <c r="E36" s="14"/>
      <c r="F36" s="32">
        <f>C36*D36</f>
        <v>0</v>
      </c>
    </row>
    <row r="37" spans="1:6" s="13" customFormat="1" ht="11.5" customHeight="1" x14ac:dyDescent="0.3">
      <c r="A37" s="31" t="s">
        <v>69</v>
      </c>
      <c r="B37" s="32" t="s">
        <v>70</v>
      </c>
      <c r="C37" s="33">
        <v>48</v>
      </c>
      <c r="D37" s="14"/>
      <c r="E37" s="14"/>
      <c r="F37" s="32">
        <v>0</v>
      </c>
    </row>
    <row r="38" spans="1:6" s="13" customFormat="1" ht="11.5" customHeight="1" x14ac:dyDescent="0.3">
      <c r="A38" s="12" t="s">
        <v>71</v>
      </c>
      <c r="B38" s="32" t="s">
        <v>72</v>
      </c>
      <c r="C38" s="33">
        <v>28</v>
      </c>
      <c r="D38" s="14"/>
      <c r="E38" s="14"/>
      <c r="F38" s="32">
        <f t="shared" ref="F38:F66" si="1">C38*D38</f>
        <v>0</v>
      </c>
    </row>
    <row r="39" spans="1:6" s="13" customFormat="1" ht="11.5" customHeight="1" x14ac:dyDescent="0.3">
      <c r="A39" s="12" t="s">
        <v>73</v>
      </c>
      <c r="B39" s="32" t="s">
        <v>74</v>
      </c>
      <c r="C39" s="33">
        <v>86</v>
      </c>
      <c r="D39" s="14"/>
      <c r="E39" s="14"/>
      <c r="F39" s="32">
        <f t="shared" si="1"/>
        <v>0</v>
      </c>
    </row>
    <row r="40" spans="1:6" s="13" customFormat="1" ht="11.5" customHeight="1" x14ac:dyDescent="0.3">
      <c r="A40" s="12" t="s">
        <v>75</v>
      </c>
      <c r="B40" s="32" t="s">
        <v>76</v>
      </c>
      <c r="C40" s="33">
        <v>79</v>
      </c>
      <c r="D40" s="14"/>
      <c r="E40" s="14"/>
      <c r="F40" s="32">
        <f t="shared" si="1"/>
        <v>0</v>
      </c>
    </row>
    <row r="41" spans="1:6" s="13" customFormat="1" ht="11.5" customHeight="1" x14ac:dyDescent="0.3">
      <c r="A41" s="12" t="s">
        <v>77</v>
      </c>
      <c r="B41" s="32" t="s">
        <v>78</v>
      </c>
      <c r="C41" s="33">
        <v>26</v>
      </c>
      <c r="D41" s="14"/>
      <c r="E41" s="14"/>
      <c r="F41" s="32">
        <f t="shared" si="1"/>
        <v>0</v>
      </c>
    </row>
    <row r="42" spans="1:6" s="13" customFormat="1" ht="11.5" customHeight="1" x14ac:dyDescent="0.3">
      <c r="A42" s="31" t="s">
        <v>79</v>
      </c>
      <c r="B42" s="32" t="s">
        <v>80</v>
      </c>
      <c r="C42" s="33">
        <v>8.4</v>
      </c>
      <c r="D42" s="14"/>
      <c r="E42" s="14"/>
      <c r="F42" s="32">
        <f t="shared" si="1"/>
        <v>0</v>
      </c>
    </row>
    <row r="43" spans="1:6" s="13" customFormat="1" ht="11.5" customHeight="1" x14ac:dyDescent="0.3">
      <c r="A43" s="12" t="s">
        <v>28</v>
      </c>
      <c r="B43" s="32" t="s">
        <v>36</v>
      </c>
      <c r="C43" s="33">
        <v>84</v>
      </c>
      <c r="D43" s="14"/>
      <c r="E43" s="14"/>
      <c r="F43" s="32">
        <f t="shared" si="1"/>
        <v>0</v>
      </c>
    </row>
    <row r="44" spans="1:6" s="13" customFormat="1" ht="11.5" customHeight="1" x14ac:dyDescent="0.3">
      <c r="A44" s="31" t="s">
        <v>81</v>
      </c>
      <c r="B44" s="32" t="s">
        <v>82</v>
      </c>
      <c r="C44" s="33">
        <v>30</v>
      </c>
      <c r="D44" s="14"/>
      <c r="E44" s="14"/>
      <c r="F44" s="32">
        <f t="shared" si="1"/>
        <v>0</v>
      </c>
    </row>
    <row r="45" spans="1:6" s="13" customFormat="1" ht="11.5" customHeight="1" x14ac:dyDescent="0.3">
      <c r="A45" s="12" t="s">
        <v>83</v>
      </c>
      <c r="B45" s="32" t="s">
        <v>84</v>
      </c>
      <c r="C45" s="33">
        <v>40</v>
      </c>
      <c r="D45" s="14"/>
      <c r="E45" s="14"/>
      <c r="F45" s="32">
        <f t="shared" si="1"/>
        <v>0</v>
      </c>
    </row>
    <row r="46" spans="1:6" s="13" customFormat="1" ht="11.5" customHeight="1" x14ac:dyDescent="0.3">
      <c r="A46" s="12" t="s">
        <v>85</v>
      </c>
      <c r="B46" s="32" t="s">
        <v>86</v>
      </c>
      <c r="C46" s="33">
        <v>72</v>
      </c>
      <c r="D46" s="14"/>
      <c r="E46" s="14"/>
      <c r="F46" s="32">
        <f t="shared" si="1"/>
        <v>0</v>
      </c>
    </row>
    <row r="47" spans="1:6" s="13" customFormat="1" ht="11.5" customHeight="1" x14ac:dyDescent="0.3">
      <c r="A47" s="12" t="s">
        <v>87</v>
      </c>
      <c r="B47" s="32" t="s">
        <v>88</v>
      </c>
      <c r="C47" s="33">
        <v>16</v>
      </c>
      <c r="D47" s="14"/>
      <c r="E47" s="14"/>
      <c r="F47" s="32">
        <f t="shared" si="1"/>
        <v>0</v>
      </c>
    </row>
    <row r="48" spans="1:6" s="13" customFormat="1" ht="11.5" customHeight="1" x14ac:dyDescent="0.3">
      <c r="A48" s="12" t="s">
        <v>89</v>
      </c>
      <c r="B48" s="32" t="s">
        <v>90</v>
      </c>
      <c r="C48" s="33">
        <v>80</v>
      </c>
      <c r="D48" s="14"/>
      <c r="E48" s="14"/>
      <c r="F48" s="32">
        <f t="shared" si="1"/>
        <v>0</v>
      </c>
    </row>
    <row r="49" spans="1:6" s="13" customFormat="1" ht="11.5" customHeight="1" x14ac:dyDescent="0.3">
      <c r="A49" s="12" t="s">
        <v>91</v>
      </c>
      <c r="B49" s="32" t="s">
        <v>92</v>
      </c>
      <c r="C49" s="33">
        <v>7.48</v>
      </c>
      <c r="D49" s="14"/>
      <c r="E49" s="14"/>
      <c r="F49" s="32">
        <f t="shared" si="1"/>
        <v>0</v>
      </c>
    </row>
    <row r="50" spans="1:6" s="13" customFormat="1" ht="11.5" customHeight="1" x14ac:dyDescent="0.3">
      <c r="A50" s="12" t="s">
        <v>93</v>
      </c>
      <c r="B50" s="32" t="s">
        <v>94</v>
      </c>
      <c r="C50" s="33">
        <v>21.5</v>
      </c>
      <c r="D50" s="14"/>
      <c r="E50" s="14"/>
      <c r="F50" s="32">
        <f t="shared" si="1"/>
        <v>0</v>
      </c>
    </row>
    <row r="51" spans="1:6" s="13" customFormat="1" ht="11.5" customHeight="1" x14ac:dyDescent="0.3">
      <c r="A51" s="12" t="s">
        <v>95</v>
      </c>
      <c r="B51" s="32" t="s">
        <v>96</v>
      </c>
      <c r="C51" s="33">
        <v>190</v>
      </c>
      <c r="D51" s="14"/>
      <c r="E51" s="14"/>
      <c r="F51" s="32">
        <f t="shared" si="1"/>
        <v>0</v>
      </c>
    </row>
    <row r="52" spans="1:6" s="13" customFormat="1" ht="11.5" customHeight="1" x14ac:dyDescent="0.3">
      <c r="A52" s="12" t="s">
        <v>97</v>
      </c>
      <c r="B52" s="32" t="s">
        <v>98</v>
      </c>
      <c r="C52" s="33">
        <v>72.2</v>
      </c>
      <c r="D52" s="14"/>
      <c r="E52" s="14"/>
      <c r="F52" s="32">
        <f t="shared" si="1"/>
        <v>0</v>
      </c>
    </row>
    <row r="53" spans="1:6" s="13" customFormat="1" ht="11.5" customHeight="1" x14ac:dyDescent="0.3">
      <c r="A53" s="12" t="s">
        <v>99</v>
      </c>
      <c r="B53" s="32" t="s">
        <v>100</v>
      </c>
      <c r="C53" s="33">
        <v>23</v>
      </c>
      <c r="D53" s="14"/>
      <c r="E53" s="14"/>
      <c r="F53" s="32">
        <f t="shared" si="1"/>
        <v>0</v>
      </c>
    </row>
    <row r="54" spans="1:6" s="13" customFormat="1" ht="11.5" customHeight="1" x14ac:dyDescent="0.3">
      <c r="A54" s="12" t="s">
        <v>101</v>
      </c>
      <c r="B54" s="32" t="s">
        <v>102</v>
      </c>
      <c r="C54" s="33">
        <v>84</v>
      </c>
      <c r="D54" s="14"/>
      <c r="E54" s="14"/>
      <c r="F54" s="32">
        <f t="shared" si="1"/>
        <v>0</v>
      </c>
    </row>
    <row r="55" spans="1:6" s="13" customFormat="1" ht="11.5" customHeight="1" x14ac:dyDescent="0.3">
      <c r="A55" s="12" t="s">
        <v>103</v>
      </c>
      <c r="B55" s="32" t="s">
        <v>104</v>
      </c>
      <c r="C55" s="33">
        <v>52</v>
      </c>
      <c r="D55" s="14"/>
      <c r="E55" s="14"/>
      <c r="F55" s="32">
        <f t="shared" si="1"/>
        <v>0</v>
      </c>
    </row>
    <row r="56" spans="1:6" s="13" customFormat="1" ht="11.5" customHeight="1" x14ac:dyDescent="0.3">
      <c r="A56" s="12" t="s">
        <v>105</v>
      </c>
      <c r="B56" s="32" t="s">
        <v>106</v>
      </c>
      <c r="C56" s="33">
        <v>26</v>
      </c>
      <c r="D56" s="14"/>
      <c r="E56" s="14"/>
      <c r="F56" s="32">
        <f t="shared" si="1"/>
        <v>0</v>
      </c>
    </row>
    <row r="57" spans="1:6" s="13" customFormat="1" ht="11.5" customHeight="1" x14ac:dyDescent="0.3">
      <c r="A57" s="12" t="s">
        <v>107</v>
      </c>
      <c r="B57" s="32" t="s">
        <v>108</v>
      </c>
      <c r="C57" s="33">
        <v>85</v>
      </c>
      <c r="D57" s="14"/>
      <c r="E57" s="14"/>
      <c r="F57" s="32">
        <f t="shared" si="1"/>
        <v>0</v>
      </c>
    </row>
    <row r="58" spans="1:6" s="13" customFormat="1" ht="11.5" customHeight="1" x14ac:dyDescent="0.3">
      <c r="A58" s="12" t="s">
        <v>109</v>
      </c>
      <c r="B58" s="32" t="s">
        <v>110</v>
      </c>
      <c r="C58" s="33">
        <v>11.55</v>
      </c>
      <c r="D58" s="14"/>
      <c r="E58" s="14"/>
      <c r="F58" s="32">
        <f t="shared" si="1"/>
        <v>0</v>
      </c>
    </row>
    <row r="59" spans="1:6" s="13" customFormat="1" ht="11.5" customHeight="1" x14ac:dyDescent="0.3">
      <c r="A59" s="12" t="s">
        <v>111</v>
      </c>
      <c r="B59" s="32" t="s">
        <v>112</v>
      </c>
      <c r="C59" s="33">
        <v>15</v>
      </c>
      <c r="D59" s="14"/>
      <c r="E59" s="14"/>
      <c r="F59" s="32">
        <f t="shared" si="1"/>
        <v>0</v>
      </c>
    </row>
    <row r="60" spans="1:6" s="13" customFormat="1" ht="11.5" customHeight="1" x14ac:dyDescent="0.3">
      <c r="A60" s="12" t="s">
        <v>113</v>
      </c>
      <c r="B60" s="32" t="s">
        <v>114</v>
      </c>
      <c r="C60" s="33">
        <v>157</v>
      </c>
      <c r="D60" s="14"/>
      <c r="E60" s="14"/>
      <c r="F60" s="32">
        <f t="shared" si="1"/>
        <v>0</v>
      </c>
    </row>
    <row r="61" spans="1:6" s="13" customFormat="1" ht="11.5" customHeight="1" x14ac:dyDescent="0.3">
      <c r="A61" s="12" t="s">
        <v>115</v>
      </c>
      <c r="B61" s="32" t="s">
        <v>116</v>
      </c>
      <c r="C61" s="33">
        <v>100</v>
      </c>
      <c r="D61" s="14"/>
      <c r="E61" s="14"/>
      <c r="F61" s="32">
        <f t="shared" si="1"/>
        <v>0</v>
      </c>
    </row>
    <row r="62" spans="1:6" s="13" customFormat="1" ht="11.5" customHeight="1" x14ac:dyDescent="0.3">
      <c r="A62" s="12" t="s">
        <v>117</v>
      </c>
      <c r="B62" s="32" t="s">
        <v>118</v>
      </c>
      <c r="C62" s="33">
        <v>16</v>
      </c>
      <c r="D62" s="14"/>
      <c r="E62" s="14"/>
      <c r="F62" s="32">
        <f t="shared" si="1"/>
        <v>0</v>
      </c>
    </row>
    <row r="63" spans="1:6" s="13" customFormat="1" ht="11.5" customHeight="1" x14ac:dyDescent="0.3">
      <c r="A63" s="31" t="s">
        <v>119</v>
      </c>
      <c r="B63" s="32" t="s">
        <v>120</v>
      </c>
      <c r="C63" s="33">
        <v>11</v>
      </c>
      <c r="D63" s="14"/>
      <c r="E63" s="14"/>
      <c r="F63" s="32">
        <f t="shared" si="1"/>
        <v>0</v>
      </c>
    </row>
    <row r="64" spans="1:6" s="13" customFormat="1" ht="11.5" customHeight="1" x14ac:dyDescent="0.3">
      <c r="A64" s="12" t="s">
        <v>121</v>
      </c>
      <c r="B64" s="32" t="s">
        <v>122</v>
      </c>
      <c r="C64" s="33">
        <v>40.445</v>
      </c>
      <c r="D64" s="14"/>
      <c r="E64" s="14"/>
      <c r="F64" s="32">
        <f t="shared" si="1"/>
        <v>0</v>
      </c>
    </row>
    <row r="65" spans="1:6" s="13" customFormat="1" ht="11.5" customHeight="1" x14ac:dyDescent="0.3">
      <c r="A65" s="12" t="s">
        <v>123</v>
      </c>
      <c r="B65" s="34" t="s">
        <v>124</v>
      </c>
      <c r="C65" s="33">
        <v>33</v>
      </c>
      <c r="D65" s="14"/>
      <c r="E65" s="14"/>
      <c r="F65" s="32">
        <f t="shared" si="1"/>
        <v>0</v>
      </c>
    </row>
    <row r="66" spans="1:6" s="13" customFormat="1" ht="11.5" customHeight="1" x14ac:dyDescent="0.3">
      <c r="A66" s="12" t="s">
        <v>125</v>
      </c>
      <c r="B66" s="32" t="s">
        <v>126</v>
      </c>
      <c r="C66" s="33">
        <v>208</v>
      </c>
      <c r="D66" s="14"/>
      <c r="E66" s="14"/>
      <c r="F66" s="32">
        <f t="shared" si="1"/>
        <v>0</v>
      </c>
    </row>
    <row r="67" spans="1:6" s="13" customFormat="1" ht="11.5" customHeight="1" x14ac:dyDescent="0.3">
      <c r="A67" s="12" t="s">
        <v>127</v>
      </c>
      <c r="B67" s="32" t="s">
        <v>128</v>
      </c>
      <c r="C67" s="33">
        <v>8</v>
      </c>
      <c r="D67" s="14"/>
      <c r="E67" s="14"/>
      <c r="F67" s="32">
        <v>0</v>
      </c>
    </row>
    <row r="68" spans="1:6" s="13" customFormat="1" ht="11.5" customHeight="1" x14ac:dyDescent="0.3">
      <c r="A68" s="12" t="s">
        <v>129</v>
      </c>
      <c r="B68" s="32" t="s">
        <v>130</v>
      </c>
      <c r="C68" s="33">
        <v>52</v>
      </c>
      <c r="D68" s="14"/>
      <c r="E68" s="14"/>
      <c r="F68" s="32">
        <f>C68*D68</f>
        <v>0</v>
      </c>
    </row>
    <row r="69" spans="1:6" s="13" customFormat="1" ht="11.5" customHeight="1" x14ac:dyDescent="0.3">
      <c r="A69" s="12" t="s">
        <v>131</v>
      </c>
      <c r="B69" s="32" t="s">
        <v>132</v>
      </c>
      <c r="C69" s="33">
        <v>52</v>
      </c>
      <c r="D69" s="14"/>
      <c r="E69" s="14"/>
      <c r="F69" s="32">
        <f>C69*D69</f>
        <v>0</v>
      </c>
    </row>
    <row r="70" spans="1:6" s="13" customFormat="1" ht="11.5" customHeight="1" x14ac:dyDescent="0.3">
      <c r="A70" s="12" t="s">
        <v>145</v>
      </c>
      <c r="B70" s="14" t="s">
        <v>143</v>
      </c>
      <c r="C70" s="33">
        <v>129</v>
      </c>
      <c r="D70" s="14"/>
      <c r="E70" s="14"/>
      <c r="F70" s="32">
        <v>0</v>
      </c>
    </row>
    <row r="71" spans="1:6" s="13" customFormat="1" ht="11.5" customHeight="1" x14ac:dyDescent="0.3">
      <c r="A71" s="12" t="s">
        <v>146</v>
      </c>
      <c r="B71" s="14" t="s">
        <v>144</v>
      </c>
      <c r="C71" s="33">
        <v>252</v>
      </c>
      <c r="D71" s="14"/>
      <c r="E71" s="14"/>
      <c r="F71" s="32">
        <v>0</v>
      </c>
    </row>
    <row r="72" spans="1:6" s="13" customFormat="1" ht="11.5" customHeight="1" x14ac:dyDescent="0.3">
      <c r="A72" s="12" t="s">
        <v>133</v>
      </c>
      <c r="B72" s="32" t="s">
        <v>134</v>
      </c>
      <c r="C72" s="33">
        <v>61</v>
      </c>
      <c r="D72" s="14"/>
      <c r="E72" s="14"/>
      <c r="F72" s="32">
        <v>0</v>
      </c>
    </row>
    <row r="73" spans="1:6" s="13" customFormat="1" ht="11.5" customHeight="1" x14ac:dyDescent="0.35">
      <c r="A73" s="60" t="s">
        <v>48</v>
      </c>
      <c r="B73" s="61"/>
      <c r="C73" s="61"/>
      <c r="D73" s="61"/>
      <c r="E73" s="61"/>
      <c r="F73" s="62"/>
    </row>
    <row r="74" spans="1:6" s="13" customFormat="1" ht="11.5" customHeight="1" x14ac:dyDescent="0.3">
      <c r="A74" s="12" t="s">
        <v>43</v>
      </c>
      <c r="B74" s="32" t="s">
        <v>38</v>
      </c>
      <c r="C74" s="33">
        <v>35</v>
      </c>
      <c r="D74" s="14"/>
      <c r="E74" s="14"/>
      <c r="F74" s="32">
        <f t="shared" ref="F74:F82" si="2">C74*D74</f>
        <v>0</v>
      </c>
    </row>
    <row r="75" spans="1:6" s="13" customFormat="1" ht="11.5" customHeight="1" x14ac:dyDescent="0.3">
      <c r="A75" s="12" t="s">
        <v>44</v>
      </c>
      <c r="B75" s="32" t="s">
        <v>39</v>
      </c>
      <c r="C75" s="33">
        <v>83</v>
      </c>
      <c r="D75" s="33"/>
      <c r="E75" s="14"/>
      <c r="F75" s="32">
        <f t="shared" si="2"/>
        <v>0</v>
      </c>
    </row>
    <row r="76" spans="1:6" s="13" customFormat="1" ht="11.5" customHeight="1" x14ac:dyDescent="0.3">
      <c r="A76" s="12" t="s">
        <v>45</v>
      </c>
      <c r="B76" s="32" t="s">
        <v>40</v>
      </c>
      <c r="C76" s="33">
        <v>73</v>
      </c>
      <c r="D76" s="14"/>
      <c r="E76" s="14"/>
      <c r="F76" s="32">
        <f t="shared" si="2"/>
        <v>0</v>
      </c>
    </row>
    <row r="77" spans="1:6" s="13" customFormat="1" ht="11.5" customHeight="1" x14ac:dyDescent="0.3">
      <c r="A77" s="12" t="s">
        <v>46</v>
      </c>
      <c r="B77" s="32" t="s">
        <v>41</v>
      </c>
      <c r="C77" s="33">
        <v>108</v>
      </c>
      <c r="D77" s="33"/>
      <c r="E77" s="14"/>
      <c r="F77" s="32">
        <f t="shared" si="2"/>
        <v>0</v>
      </c>
    </row>
    <row r="78" spans="1:6" s="13" customFormat="1" ht="11.5" customHeight="1" x14ac:dyDescent="0.3">
      <c r="A78" s="12" t="s">
        <v>135</v>
      </c>
      <c r="B78" s="32" t="s">
        <v>136</v>
      </c>
      <c r="C78" s="33">
        <v>16</v>
      </c>
      <c r="D78" s="14"/>
      <c r="E78" s="14"/>
      <c r="F78" s="32">
        <f t="shared" si="2"/>
        <v>0</v>
      </c>
    </row>
    <row r="79" spans="1:6" s="13" customFormat="1" ht="11.5" customHeight="1" x14ac:dyDescent="0.3">
      <c r="A79" s="12" t="s">
        <v>137</v>
      </c>
      <c r="B79" s="32" t="s">
        <v>138</v>
      </c>
      <c r="C79" s="33">
        <v>7</v>
      </c>
      <c r="D79" s="14"/>
      <c r="E79" s="14"/>
      <c r="F79" s="32">
        <f t="shared" si="2"/>
        <v>0</v>
      </c>
    </row>
    <row r="80" spans="1:6" s="13" customFormat="1" ht="11.5" customHeight="1" x14ac:dyDescent="0.3">
      <c r="A80" s="12" t="s">
        <v>47</v>
      </c>
      <c r="B80" s="32" t="s">
        <v>42</v>
      </c>
      <c r="C80" s="33">
        <v>87</v>
      </c>
      <c r="D80" s="33"/>
      <c r="E80" s="14"/>
      <c r="F80" s="32">
        <f t="shared" ref="F80:F81" si="3">C80*D80</f>
        <v>0</v>
      </c>
    </row>
    <row r="81" spans="1:6" s="13" customFormat="1" ht="11.5" customHeight="1" x14ac:dyDescent="0.3">
      <c r="A81" s="12" t="s">
        <v>141</v>
      </c>
      <c r="B81" s="32" t="s">
        <v>139</v>
      </c>
      <c r="C81" s="33">
        <v>41</v>
      </c>
      <c r="D81" s="33"/>
      <c r="E81" s="14"/>
      <c r="F81" s="32">
        <f t="shared" si="3"/>
        <v>0</v>
      </c>
    </row>
    <row r="82" spans="1:6" s="13" customFormat="1" ht="11.5" customHeight="1" x14ac:dyDescent="0.3">
      <c r="A82" s="12" t="s">
        <v>142</v>
      </c>
      <c r="B82" s="32" t="s">
        <v>140</v>
      </c>
      <c r="C82" s="33">
        <v>217</v>
      </c>
      <c r="D82" s="33"/>
      <c r="E82" s="14"/>
      <c r="F82" s="32">
        <f t="shared" si="2"/>
        <v>0</v>
      </c>
    </row>
    <row r="83" spans="1:6" s="11" customFormat="1" ht="11.5" customHeight="1" x14ac:dyDescent="0.35">
      <c r="A83" s="63" t="s">
        <v>49</v>
      </c>
      <c r="B83" s="64"/>
      <c r="C83" s="64"/>
      <c r="D83" s="30"/>
      <c r="E83" s="22"/>
      <c r="F83" s="22"/>
    </row>
    <row r="84" spans="1:6" s="13" customFormat="1" ht="26.5" customHeight="1" x14ac:dyDescent="0.3">
      <c r="A84" s="65" t="s">
        <v>17</v>
      </c>
      <c r="B84" s="66"/>
      <c r="C84" s="66"/>
      <c r="D84" s="66"/>
      <c r="E84" s="66"/>
      <c r="F84" s="29"/>
    </row>
    <row r="85" spans="1:6" s="16" customFormat="1" ht="12" customHeight="1" x14ac:dyDescent="0.35">
      <c r="A85" s="57" t="s">
        <v>9</v>
      </c>
      <c r="B85" s="58"/>
      <c r="C85" s="58"/>
      <c r="D85" s="23" t="s">
        <v>50</v>
      </c>
      <c r="E85" s="58" t="s">
        <v>6</v>
      </c>
      <c r="F85" s="39"/>
    </row>
    <row r="86" spans="1:6" s="16" customFormat="1" ht="12" customHeight="1" x14ac:dyDescent="0.35">
      <c r="A86" s="57" t="s">
        <v>14</v>
      </c>
      <c r="B86" s="58"/>
      <c r="C86" s="58"/>
      <c r="D86" s="23" t="s">
        <v>50</v>
      </c>
      <c r="E86" s="58" t="s">
        <v>6</v>
      </c>
      <c r="F86" s="39"/>
    </row>
    <row r="87" spans="1:6" ht="13" x14ac:dyDescent="0.3">
      <c r="A87" s="17">
        <v>45369</v>
      </c>
    </row>
    <row r="88" spans="1:6" x14ac:dyDescent="0.25">
      <c r="D88" s="18"/>
    </row>
  </sheetData>
  <sortState xmlns:xlrd2="http://schemas.microsoft.com/office/spreadsheetml/2017/richdata2" ref="A22:F72">
    <sortCondition ref="A22:A72"/>
  </sortState>
  <mergeCells count="29">
    <mergeCell ref="A86:C86"/>
    <mergeCell ref="E86:F86"/>
    <mergeCell ref="A20:F20"/>
    <mergeCell ref="A73:F73"/>
    <mergeCell ref="A83:C83"/>
    <mergeCell ref="A84:E84"/>
    <mergeCell ref="A85:C85"/>
    <mergeCell ref="E85:F85"/>
    <mergeCell ref="A18:F18"/>
    <mergeCell ref="A11:F11"/>
    <mergeCell ref="A12:F12"/>
    <mergeCell ref="A13:D13"/>
    <mergeCell ref="E13:F13"/>
    <mergeCell ref="A14:B14"/>
    <mergeCell ref="C14:D14"/>
    <mergeCell ref="E14:F14"/>
    <mergeCell ref="A15:F15"/>
    <mergeCell ref="A16:F16"/>
    <mergeCell ref="A17:B17"/>
    <mergeCell ref="C17:D17"/>
    <mergeCell ref="E17:F17"/>
    <mergeCell ref="A8:F8"/>
    <mergeCell ref="A1:F1"/>
    <mergeCell ref="A2:E2"/>
    <mergeCell ref="A3:F3"/>
    <mergeCell ref="A4:F4"/>
    <mergeCell ref="A5:F5"/>
    <mergeCell ref="A6:F6"/>
    <mergeCell ref="A7:F7"/>
  </mergeCells>
  <pageMargins left="0.7" right="0.7" top="0.75" bottom="0.7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Master </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Higgins</dc:creator>
  <cp:lastModifiedBy>Noel, Miranda A</cp:lastModifiedBy>
  <cp:lastPrinted>2020-04-21T18:58:08Z</cp:lastPrinted>
  <dcterms:created xsi:type="dcterms:W3CDTF">2011-01-06T15:37:06Z</dcterms:created>
  <dcterms:modified xsi:type="dcterms:W3CDTF">2024-03-18T14:20:30Z</dcterms:modified>
</cp:coreProperties>
</file>